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fv-my.sharepoint.com/personal/maj-britt_nsfv_dk/Documents/Fælles/ADM/Hjemmeside/Filer/"/>
    </mc:Choice>
  </mc:AlternateContent>
  <xr:revisionPtr revIDLastSave="49" documentId="8_{482A7A7E-2BE2-4EE6-973B-B36EF44044C3}" xr6:coauthVersionLast="47" xr6:coauthVersionMax="47" xr10:uidLastSave="{131C8C64-AFE6-47B2-B60C-2E89C8057F9C}"/>
  <bookViews>
    <workbookView xWindow="-103" yWindow="-103" windowWidth="33120" windowHeight="18120" xr2:uid="{E8A69ED2-05C5-4472-A91B-43230E0959F3}"/>
  </bookViews>
  <sheets>
    <sheet name="Ark1" sheetId="1" r:id="rId1"/>
  </sheets>
  <definedNames>
    <definedName name="_xlnm.Print_Area" localSheetId="0">'Ark1'!$B$1:$G$31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E10" i="1" l="1"/>
  <c r="E11" i="1"/>
  <c r="E12" i="1"/>
  <c r="E13" i="1"/>
  <c r="E14" i="1"/>
  <c r="E15" i="1"/>
  <c r="E16" i="1"/>
  <c r="E17" i="1"/>
  <c r="E18" i="1"/>
  <c r="E19" i="1"/>
  <c r="E20" i="1"/>
  <c r="E9" i="1"/>
  <c r="F8" i="1"/>
  <c r="G9" i="1" s="1"/>
  <c r="G21" i="1" s="1"/>
  <c r="D9" i="1" l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E21" i="1"/>
</calcChain>
</file>

<file path=xl/sharedStrings.xml><?xml version="1.0" encoding="utf-8"?>
<sst xmlns="http://schemas.openxmlformats.org/spreadsheetml/2006/main" count="32" uniqueCount="31">
  <si>
    <t>Styringstabel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</si>
  <si>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</si>
  <si>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</si>
  <si>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</si>
  <si>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</si>
  <si>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</si>
  <si>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</si>
  <si>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</si>
  <si>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</si>
  <si>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</si>
  <si>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</si>
  <si>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</si>
  <si>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</si>
  <si>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Start aflæsning</t>
  </si>
  <si>
    <t>Forventet Forbrug</t>
  </si>
  <si>
    <t>Aflæst af forbruger</t>
  </si>
  <si>
    <t>Forventet årligt forbrug</t>
  </si>
  <si>
    <t>MWh</t>
  </si>
  <si>
    <t>I alt</t>
  </si>
  <si>
    <t/>
  </si>
  <si>
    <t>Måned</t>
  </si>
  <si>
    <t>% pr md</t>
  </si>
  <si>
    <t>Forventet målervisning</t>
  </si>
  <si>
    <t>De røde felter udfyldes manuelt</t>
  </si>
  <si>
    <t xml:space="preserve">Bemærk at denne styringstabel er beregnet til et forbrug der starter 1/1. Starter man senere på året vil </t>
  </si>
  <si>
    <t>beregningen ikke stemme!</t>
  </si>
  <si>
    <t xml:space="preserve">Styringstabellen er kun et hjælpeværktøj, der bruges på eget ansvar. </t>
  </si>
  <si>
    <t xml:space="preserve">Det er til enhver tid forbrugerens eget ansvar at holde styr på sit forbrug. </t>
  </si>
  <si>
    <t>Udarbejdet Januar 2021</t>
  </si>
  <si>
    <t>Reelt forbrug</t>
  </si>
  <si>
    <t>NSFV påtage sig intet ansvar for beregninger/korrekthed ift. reelt forbrug.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</si>
</sst>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1">
    <xf numFmtId="0" fontId="0" fillId="0" borderId="0" xfId="0"/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164" fontId="6" fillId="0" borderId="1" xfId="0" applyNumberFormat="1" applyFont="1" applyBorder="1"/>
    <xf numFmtId="0" fontId="5" fillId="0" borderId="1" xfId="0" applyFont="1" applyBorder="1"/>
    <xf numFmtId="165" fontId="5" fillId="0" borderId="1" xfId="1" applyNumberFormat="1" applyFont="1" applyBorder="1"/>
    <xf numFmtId="164" fontId="5" fillId="0" borderId="1" xfId="0" applyNumberFormat="1" applyFont="1" applyBorder="1"/>
    <xf numFmtId="165" fontId="5" fillId="0" borderId="1" xfId="0" applyNumberFormat="1" applyFont="1" applyBorder="1"/>
    <xf numFmtId="164" fontId="2" fillId="2" borderId="1" xfId="2" applyNumberFormat="1" applyBorder="1" applyProtection="1">
      <protection locked="0"/>
    </xf>
    <xf numFmtId="0" fontId="2" fillId="2" borderId="1" xfId="2" applyBorder="1" applyProtection="1">
      <protection locked="0"/>
    </xf>
    <xf numFmtId="0" fontId="0" fillId="0" borderId="0" xfId="0" applyFont="1" applyFill="1" applyBorder="1"/>
    <xf numFmtId="0" fontId="0" fillId="0" borderId="0" xfId="0" applyBorder="1"/>
    <xf numFmtId="0" fontId="5" fillId="0" borderId="0" xfId="0" applyFont="1" applyBorder="1"/>
    <xf numFmtId="0" fontId="5" fillId="0" borderId="0" xfId="0" quotePrefix="1" applyFont="1" applyBorder="1"/>
    <xf numFmtId="0" fontId="8" fillId="0" borderId="0" xfId="0" applyFont="1" applyBorder="1"/>
    <xf numFmtId="0" fontId="9" fillId="0" borderId="0" xfId="0" applyFont="1" applyBorder="1"/>
    <xf numFmtId="0" fontId="7" fillId="0" borderId="0" xfId="0" applyFont="1" applyBorder="1"/>
    <xf numFmtId="0" fontId="3" fillId="0" borderId="0" xfId="0" applyFont="1" applyBorder="1"/>
    <xf numFmtId="14" fontId="2" fillId="2" borderId="0" xfId="2" applyNumberFormat="1" applyBorder="1" applyProtection="1">
      <protection locked="0"/>
    </xf>
    <xf numFmtId="2" fontId="2" fillId="2" borderId="1" xfId="2" applyNumberFormat="1" applyBorder="1"/>
    <xf numFmtId="2" fontId="5" fillId="0" borderId="1" xfId="0" applyNumberFormat="1" applyFont="1" applyBorder="1"/>
  </cellXfs>
  <cellStyles count="3">
    <cellStyle name="Normal" xfId="0" builtinId="0"/>
    <cellStyle name="Procent" xfId="1" builtinId="5"/>
    <cellStyle name="Ugyldig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05A53-F30A-4883-9DFC-C7BC23ACB426}">
  <dimension ref="A1:G31"/>
  <sheetViews>
    <sheetView tabSelected="1" zoomScaleNormal="100" workbookViewId="0">
      <selection activeCell="N30" sqref="N30"/>
    </sheetView>
  </sheetViews>
  <sheetFormatPr defaultRowHeight="14.6" x14ac:dyDescent="0.4"/>
  <cols>
    <col min="1" max="1" width="5.07421875" customWidth="1"/>
    <col min="2" max="2" width="25.61328125" bestFit="1" customWidth="1"/>
    <col min="3" max="3" width="10.07421875" bestFit="1" customWidth="1"/>
    <col min="4" max="4" width="16.3046875" customWidth="1"/>
    <col min="5" max="5" width="14.23046875" customWidth="1"/>
    <col min="6" max="6" width="16.4609375" customWidth="1"/>
    <col min="7" max="7" width="9.3046875" customWidth="1"/>
  </cols>
  <sheetData>
    <row r="1" spans="1:7" ht="26.15" x14ac:dyDescent="0.7">
      <c r="A1" s="11"/>
      <c r="B1" s="16" t="s">
        <v>0</v>
      </c>
      <c r="C1" s="18">
        <v>44562</v>
      </c>
      <c r="D1" s="11"/>
      <c r="E1" s="17" t="s">
        <v>23</v>
      </c>
      <c r="F1" s="11"/>
      <c r="G1" s="11"/>
    </row>
    <row r="2" spans="1:7" x14ac:dyDescent="0.4">
      <c r="A2" s="11"/>
      <c r="B2" s="11"/>
      <c r="C2" s="11"/>
      <c r="D2" s="11"/>
      <c r="E2" s="11"/>
      <c r="F2" s="11"/>
      <c r="G2" s="11"/>
    </row>
    <row r="3" spans="1:7" ht="18.45" x14ac:dyDescent="0.5">
      <c r="A3" s="11"/>
      <c r="B3" s="12"/>
      <c r="C3" s="12"/>
      <c r="D3" s="12"/>
      <c r="E3" s="12"/>
      <c r="F3" s="12"/>
      <c r="G3" s="12"/>
    </row>
    <row r="4" spans="1:7" ht="18.45" x14ac:dyDescent="0.5">
      <c r="A4" s="11"/>
      <c r="B4" s="12" t="s">
        <v>13</v>
      </c>
      <c r="C4" s="12"/>
      <c r="D4" s="8">
        <v>100</v>
      </c>
      <c r="E4" s="12" t="s">
        <v>17</v>
      </c>
      <c r="F4" s="12"/>
      <c r="G4" s="12"/>
    </row>
    <row r="5" spans="1:7" ht="18.45" x14ac:dyDescent="0.5">
      <c r="A5" s="11"/>
      <c r="B5" s="12" t="s">
        <v>16</v>
      </c>
      <c r="C5" s="12"/>
      <c r="D5" s="8">
        <v>12</v>
      </c>
      <c r="E5" s="12" t="s">
        <v>17</v>
      </c>
      <c r="F5" s="12"/>
      <c r="G5" s="12"/>
    </row>
    <row r="6" spans="1:7" ht="18.45" x14ac:dyDescent="0.5">
      <c r="A6" s="11"/>
      <c r="B6" s="12"/>
      <c r="C6" s="12"/>
      <c r="D6" s="12"/>
      <c r="E6" s="12"/>
      <c r="F6" s="12"/>
      <c r="G6" s="12"/>
    </row>
    <row r="7" spans="1:7" ht="42.9" customHeight="1" x14ac:dyDescent="0.4">
      <c r="A7" s="11"/>
      <c r="B7" s="1" t="s">
        <v>20</v>
      </c>
      <c r="C7" s="1" t="s">
        <v>21</v>
      </c>
      <c r="D7" s="1" t="s">
        <v>22</v>
      </c>
      <c r="E7" s="1" t="s">
        <v>14</v>
      </c>
      <c r="F7" s="1" t="s">
        <v>15</v>
      </c>
      <c r="G7" s="1" t="s">
        <v>29</v>
      </c>
    </row>
    <row r="8" spans="1:7" ht="18.45" x14ac:dyDescent="0.5">
      <c r="A8" s="11"/>
      <c r="B8" s="2"/>
      <c r="C8" s="2"/>
      <c r="D8" s="2"/>
      <c r="E8" s="2"/>
      <c r="F8" s="3">
        <f>D4</f>
        <v>100</v>
      </c>
      <c r="G8" s="4"/>
    </row>
    <row r="9" spans="1:7" ht="18.45" x14ac:dyDescent="0.5">
      <c r="A9" s="11"/>
      <c r="B9" s="4" t="s">
        <v>1</v>
      </c>
      <c r="C9" s="5">
        <v>0.14599999999999999</v>
      </c>
      <c r="D9" s="6">
        <f>$F$8+E9</f>
        <v>101.752</v>
      </c>
      <c r="E9" s="6">
        <f>$D$5*C9</f>
        <v>1.7519999999999998</v>
      </c>
      <c r="F9" s="9"/>
      <c r="G9" s="19">
        <f>IF(SUM(F9-F8)&gt;0,SUM(F9-F8),0)</f>
        <v>0</v>
      </c>
    </row>
    <row r="10" spans="1:7" ht="18.45" x14ac:dyDescent="0.5">
      <c r="A10" s="11"/>
      <c r="B10" s="4" t="s">
        <v>2</v>
      </c>
      <c r="C10" s="5">
        <v>0.13300000000000001</v>
      </c>
      <c r="D10" s="6">
        <f>D9+E10</f>
        <v>103.348</v>
      </c>
      <c r="E10" s="6">
        <f t="shared" ref="E10:E20" si="0">$D$5*C10</f>
        <v>1.5960000000000001</v>
      </c>
      <c r="F10" s="9"/>
      <c r="G10" s="19">
        <f t="shared" ref="G10:G20" si="1">IF(SUM(F10-F9)&gt;0,SUM(F10-F9),0)</f>
        <v>0</v>
      </c>
    </row>
    <row r="11" spans="1:7" ht="18.45" x14ac:dyDescent="0.5">
      <c r="A11" s="11"/>
      <c r="B11" s="4" t="s">
        <v>3</v>
      </c>
      <c r="C11" s="5">
        <v>0.129</v>
      </c>
      <c r="D11" s="6">
        <f t="shared" ref="D11:D20" si="2">D10+E11</f>
        <v>104.896</v>
      </c>
      <c r="E11" s="6">
        <f t="shared" si="0"/>
        <v>1.548</v>
      </c>
      <c r="F11" s="9"/>
      <c r="G11" s="19">
        <f t="shared" si="1"/>
        <v>0</v>
      </c>
    </row>
    <row r="12" spans="1:7" ht="18.45" x14ac:dyDescent="0.5">
      <c r="A12" s="11"/>
      <c r="B12" s="4" t="s">
        <v>4</v>
      </c>
      <c r="C12" s="5">
        <v>9.4E-2</v>
      </c>
      <c r="D12" s="6">
        <f t="shared" si="2"/>
        <v>106.024</v>
      </c>
      <c r="E12" s="6">
        <f t="shared" si="0"/>
        <v>1.1280000000000001</v>
      </c>
      <c r="F12" s="9"/>
      <c r="G12" s="19">
        <f t="shared" si="1"/>
        <v>0</v>
      </c>
    </row>
    <row r="13" spans="1:7" ht="18.45" x14ac:dyDescent="0.5">
      <c r="A13" s="11"/>
      <c r="B13" s="4" t="s">
        <v>5</v>
      </c>
      <c r="C13" s="5">
        <v>5.5E-2</v>
      </c>
      <c r="D13" s="6">
        <f t="shared" si="2"/>
        <v>106.684</v>
      </c>
      <c r="E13" s="6">
        <f t="shared" si="0"/>
        <v>0.66</v>
      </c>
      <c r="F13" s="9"/>
      <c r="G13" s="19">
        <f t="shared" si="1"/>
        <v>0</v>
      </c>
    </row>
    <row r="14" spans="1:7" ht="18.45" x14ac:dyDescent="0.5">
      <c r="A14" s="11"/>
      <c r="B14" s="4" t="s">
        <v>6</v>
      </c>
      <c r="C14" s="5">
        <v>3.5000000000000003E-2</v>
      </c>
      <c r="D14" s="6">
        <f t="shared" si="2"/>
        <v>107.104</v>
      </c>
      <c r="E14" s="6">
        <f t="shared" si="0"/>
        <v>0.42000000000000004</v>
      </c>
      <c r="F14" s="9"/>
      <c r="G14" s="19">
        <f t="shared" si="1"/>
        <v>0</v>
      </c>
    </row>
    <row r="15" spans="1:7" ht="18.45" x14ac:dyDescent="0.5">
      <c r="A15" s="11"/>
      <c r="B15" s="4" t="s">
        <v>7</v>
      </c>
      <c r="C15" s="5">
        <v>2.5999999999999999E-2</v>
      </c>
      <c r="D15" s="6">
        <f t="shared" si="2"/>
        <v>107.416</v>
      </c>
      <c r="E15" s="6">
        <f t="shared" si="0"/>
        <v>0.312</v>
      </c>
      <c r="F15" s="9"/>
      <c r="G15" s="19">
        <f t="shared" si="1"/>
        <v>0</v>
      </c>
    </row>
    <row r="16" spans="1:7" ht="18.45" x14ac:dyDescent="0.5">
      <c r="A16" s="11"/>
      <c r="B16" s="4" t="s">
        <v>8</v>
      </c>
      <c r="C16" s="5">
        <v>2.7E-2</v>
      </c>
      <c r="D16" s="6">
        <f t="shared" si="2"/>
        <v>107.74</v>
      </c>
      <c r="E16" s="6">
        <f t="shared" si="0"/>
        <v>0.32400000000000001</v>
      </c>
      <c r="F16" s="9"/>
      <c r="G16" s="19">
        <f t="shared" si="1"/>
        <v>0</v>
      </c>
    </row>
    <row r="17" spans="1:7" ht="18.45" x14ac:dyDescent="0.5">
      <c r="A17" s="11"/>
      <c r="B17" s="4" t="s">
        <v>9</v>
      </c>
      <c r="C17" s="5">
        <v>4.3999999999999997E-2</v>
      </c>
      <c r="D17" s="6">
        <f t="shared" si="2"/>
        <v>108.268</v>
      </c>
      <c r="E17" s="6">
        <f t="shared" si="0"/>
        <v>0.52800000000000002</v>
      </c>
      <c r="F17" s="9"/>
      <c r="G17" s="19">
        <f t="shared" si="1"/>
        <v>0</v>
      </c>
    </row>
    <row r="18" spans="1:7" ht="18.45" x14ac:dyDescent="0.5">
      <c r="A18" s="11"/>
      <c r="B18" s="4" t="s">
        <v>10</v>
      </c>
      <c r="C18" s="5">
        <v>7.1999999999999995E-2</v>
      </c>
      <c r="D18" s="6">
        <f t="shared" si="2"/>
        <v>109.13200000000001</v>
      </c>
      <c r="E18" s="6">
        <f t="shared" si="0"/>
        <v>0.86399999999999988</v>
      </c>
      <c r="F18" s="9"/>
      <c r="G18" s="19">
        <f t="shared" si="1"/>
        <v>0</v>
      </c>
    </row>
    <row r="19" spans="1:7" ht="18.45" x14ac:dyDescent="0.5">
      <c r="A19" s="11"/>
      <c r="B19" s="4" t="s">
        <v>11</v>
      </c>
      <c r="C19" s="5">
        <v>0.107</v>
      </c>
      <c r="D19" s="6">
        <f t="shared" si="2"/>
        <v>110.41600000000001</v>
      </c>
      <c r="E19" s="6">
        <f t="shared" si="0"/>
        <v>1.284</v>
      </c>
      <c r="F19" s="9"/>
      <c r="G19" s="19">
        <f t="shared" si="1"/>
        <v>0</v>
      </c>
    </row>
    <row r="20" spans="1:7" ht="18.45" x14ac:dyDescent="0.5">
      <c r="A20" s="11"/>
      <c r="B20" s="4" t="s">
        <v>12</v>
      </c>
      <c r="C20" s="5">
        <v>0.13200000000000001</v>
      </c>
      <c r="D20" s="6">
        <f t="shared" si="2"/>
        <v>112.00000000000001</v>
      </c>
      <c r="E20" s="6">
        <f t="shared" si="0"/>
        <v>1.5840000000000001</v>
      </c>
      <c r="F20" s="9"/>
      <c r="G20" s="19">
        <f t="shared" si="1"/>
        <v>0</v>
      </c>
    </row>
    <row r="21" spans="1:7" ht="18.45" x14ac:dyDescent="0.5">
      <c r="A21" s="11"/>
      <c r="B21" s="2" t="s">
        <v>18</v>
      </c>
      <c r="C21" s="7"/>
      <c r="D21" s="6"/>
      <c r="E21" s="3">
        <f>SUM(E9:E20)</f>
        <v>12.000000000000002</v>
      </c>
      <c r="F21" s="4"/>
      <c r="G21" s="20">
        <f>SUM(G9:G20)</f>
        <v>0</v>
      </c>
    </row>
    <row r="22" spans="1:7" ht="18.45" x14ac:dyDescent="0.5">
      <c r="A22" s="11"/>
      <c r="B22" s="13" t="s">
        <v>19</v>
      </c>
      <c r="C22" s="12"/>
      <c r="D22" s="12"/>
      <c r="E22" s="12"/>
      <c r="F22" s="12"/>
      <c r="G22" s="12"/>
    </row>
    <row r="23" spans="1:7" x14ac:dyDescent="0.4">
      <c r="A23" s="11"/>
      <c r="B23" s="10" t="s">
        <v>24</v>
      </c>
      <c r="C23" s="11"/>
      <c r="D23" s="11"/>
      <c r="E23" s="11"/>
      <c r="F23" s="11"/>
      <c r="G23" s="11"/>
    </row>
    <row r="24" spans="1:7" x14ac:dyDescent="0.4">
      <c r="A24" s="11"/>
      <c r="B24" s="10" t="s">
        <v>25</v>
      </c>
      <c r="C24" s="11"/>
      <c r="D24" s="11"/>
      <c r="E24" s="11"/>
      <c r="F24" s="11"/>
      <c r="G24" s="11"/>
    </row>
    <row r="25" spans="1:7" x14ac:dyDescent="0.4">
      <c r="A25" s="11"/>
      <c r="B25" s="11"/>
      <c r="C25" s="11"/>
      <c r="D25" s="11"/>
      <c r="E25" s="11"/>
      <c r="F25" s="11"/>
      <c r="G25" s="11"/>
    </row>
    <row r="26" spans="1:7" x14ac:dyDescent="0.4">
      <c r="A26" s="11"/>
      <c r="B26" s="14" t="s">
        <v>26</v>
      </c>
      <c r="C26" s="11"/>
      <c r="D26" s="11"/>
      <c r="E26" s="11"/>
      <c r="F26" s="11"/>
      <c r="G26" s="11"/>
    </row>
    <row r="27" spans="1:7" x14ac:dyDescent="0.4">
      <c r="A27" s="11"/>
      <c r="B27" s="14" t="s">
        <v>27</v>
      </c>
      <c r="C27" s="11"/>
      <c r="D27" s="11"/>
      <c r="E27" s="11"/>
      <c r="F27" s="11"/>
      <c r="G27" s="11"/>
    </row>
    <row r="28" spans="1:7" x14ac:dyDescent="0.4">
      <c r="A28" s="11"/>
      <c r="B28" s="14" t="s">
        <v>30</v>
      </c>
      <c r="C28" s="11"/>
      <c r="D28" s="11"/>
      <c r="E28" s="11"/>
      <c r="F28" s="11"/>
      <c r="G28" s="11"/>
    </row>
    <row r="29" spans="1:7" x14ac:dyDescent="0.4">
      <c r="A29" s="11"/>
      <c r="B29" s="11"/>
      <c r="C29" s="11"/>
      <c r="D29" s="11"/>
      <c r="E29" s="11"/>
      <c r="F29" s="11"/>
      <c r="G29" s="11"/>
    </row>
    <row r="30" spans="1:7" x14ac:dyDescent="0.4">
      <c r="A30" s="11"/>
      <c r="B30" s="15" t="s">
        <v>28</v>
      </c>
      <c r="C30" s="11"/>
      <c r="D30" s="11"/>
      <c r="E30" s="11"/>
      <c r="F30" s="11"/>
      <c r="G30" s="11"/>
    </row>
    <row r="31" spans="1:7" x14ac:dyDescent="0.4">
      <c r="A31" s="11"/>
      <c r="B31" s="11"/>
      <c r="C31" s="11"/>
      <c r="D31" s="11"/>
      <c r="E31" s="11"/>
      <c r="F31" s="11"/>
      <c r="G31" s="11"/>
    </row>
  </sheetData>
  <phoneticPr fontId="4" type="noConversion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Maj-Britt Kjerrumgaard</dc:creator>
  <cp:lastModifiedBy>Maj-Britt Kjerrumgaard</cp:lastModifiedBy>
  <cp:lastPrinted>2021-01-27T12:19:17Z</cp:lastPrinted>
  <dcterms:created xsi:type="dcterms:W3CDTF">2021-01-27T11:27:09Z</dcterms:created>
  <dcterms:modified xsi:type="dcterms:W3CDTF">2021-12-21T14:35:27Z</dcterms:modified>
</cp:coreProperties>
</file>